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Google Drive\Projetos Erevolt\Subestação MT\Prefeitura Entre Rios do Sul\Orçamento\"/>
    </mc:Choice>
  </mc:AlternateContent>
  <xr:revisionPtr revIDLastSave="0" documentId="13_ncr:1_{2E52D584-4110-403E-8C53-AA58C1F630E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1" l="1"/>
  <c r="F29" i="1"/>
  <c r="F26" i="1"/>
  <c r="F11" i="1"/>
  <c r="F39" i="1"/>
  <c r="F30" i="1"/>
  <c r="F31" i="1"/>
  <c r="F32" i="1"/>
  <c r="F10" i="1"/>
  <c r="F38" i="1"/>
  <c r="F22" i="1"/>
  <c r="F35" i="1"/>
  <c r="F42" i="1" l="1"/>
  <c r="F41" i="1" l="1"/>
  <c r="F5" i="1"/>
  <c r="F37" i="1"/>
  <c r="F6" i="1"/>
  <c r="F7" i="1"/>
  <c r="F8" i="1"/>
  <c r="F9" i="1"/>
  <c r="F12" i="1"/>
  <c r="F13" i="1"/>
  <c r="F14" i="1"/>
  <c r="F15" i="1"/>
  <c r="F16" i="1"/>
  <c r="F17" i="1"/>
  <c r="F18" i="1"/>
  <c r="F19" i="1"/>
  <c r="F20" i="1"/>
  <c r="F21" i="1"/>
  <c r="F23" i="1"/>
  <c r="F24" i="1"/>
  <c r="F25" i="1"/>
  <c r="F27" i="1"/>
  <c r="F28" i="1"/>
  <c r="F33" i="1"/>
  <c r="F34" i="1"/>
  <c r="F36" i="1"/>
  <c r="F43" i="1" l="1"/>
</calcChain>
</file>

<file path=xl/sharedStrings.xml><?xml version="1.0" encoding="utf-8"?>
<sst xmlns="http://schemas.openxmlformats.org/spreadsheetml/2006/main" count="86" uniqueCount="52">
  <si>
    <t xml:space="preserve">Item </t>
  </si>
  <si>
    <t>Descrição</t>
  </si>
  <si>
    <t>Unidade</t>
  </si>
  <si>
    <t>Quantidade</t>
  </si>
  <si>
    <t>Preço total</t>
  </si>
  <si>
    <t>Preço unitário</t>
  </si>
  <si>
    <t>pc</t>
  </si>
  <si>
    <t>PC</t>
  </si>
  <si>
    <t>CINTA CIRCULAR 350MM C/ PARAFUSOS</t>
  </si>
  <si>
    <t>CINTA CIRCULAR 320MM C/ PARAFUSOS</t>
  </si>
  <si>
    <t>CINTA CIRCULAR 280MM C/ PARAFUSOS</t>
  </si>
  <si>
    <t>CINTA CIRCULAR 110MM C/ PARAFUSOS</t>
  </si>
  <si>
    <t>MT</t>
  </si>
  <si>
    <t xml:space="preserve">PLACA ADVER ''PERIGO DE MORTE'' </t>
  </si>
  <si>
    <t>CAIXA DE INSPEÇÃO ATERRAMENTO 23X25MM</t>
  </si>
  <si>
    <t>CONECTOR P/ HASTE TIPO GRAMPO ''U'' M8</t>
  </si>
  <si>
    <t>FERRAGENS E PARAFUSOS DIVERSOS</t>
  </si>
  <si>
    <t xml:space="preserve">Mão de obra </t>
  </si>
  <si>
    <t>UN</t>
  </si>
  <si>
    <t>Total</t>
  </si>
  <si>
    <t>CABO PP 2,5 MM - 1,0kV  PRETO</t>
  </si>
  <si>
    <t xml:space="preserve">CURVA PVC 90 GRAUS / 1" </t>
  </si>
  <si>
    <t>PARA-RAIO POLIMERICO 21 KV 10 KA C/SUPORTE</t>
  </si>
  <si>
    <t>CHAVE FUSIVEL BASE "C" 25KV / 300A / 10kA C/ SUPORTE</t>
  </si>
  <si>
    <t>MÃO FRANCESA 993MM</t>
  </si>
  <si>
    <t>ELETRODUTO RIGIDO PVC 3"</t>
  </si>
  <si>
    <t xml:space="preserve">CURVA PVC 3" </t>
  </si>
  <si>
    <t xml:space="preserve">LUVA PVC 3" </t>
  </si>
  <si>
    <t>BUCHA DE ALUMINIO 3"</t>
  </si>
  <si>
    <t>ARRUELA DE ALUMINIO 3"</t>
  </si>
  <si>
    <t xml:space="preserve">CABO DE COBRE 95,0 MM - 1,0 KV </t>
  </si>
  <si>
    <t>CAIXA DE MED.1,80X1,50X0,40 C/GRADE + DISP. LACRE (PADRÃO RGE/CPFL)</t>
  </si>
  <si>
    <t>DISJUNTOR CAIXA MOLDADA 175A/10KA</t>
  </si>
  <si>
    <t>TERMINAL DE DUPLA COMPRESSAO 95,0 MM</t>
  </si>
  <si>
    <t>DISJUNTOR DIN 2POLOS 2A CURVA C</t>
  </si>
  <si>
    <t>TOMADAS SOBREPOR 3 PÓLOS - 10A</t>
  </si>
  <si>
    <t>HASTE TERRA COBREADA 5/8''X2400MM</t>
  </si>
  <si>
    <t>CABO DE COBRE COB. XLPE 25KV 16MM</t>
  </si>
  <si>
    <t>POSTE DE CONCRETO TIPO CONICO 11M / 600 DAN</t>
  </si>
  <si>
    <t>ELETRODUTO RIGIDO PVC 1/2"</t>
  </si>
  <si>
    <t xml:space="preserve">TRANSF. TRIFÁSICO 112,5 KVA/25 KV-380/220 V PARA POSTE </t>
  </si>
  <si>
    <t>CABO DE COBRE NU 25,00MM - CLASSE II (7 PERNAS)</t>
  </si>
  <si>
    <t>CABO DE COBRE NU 50,00MM - CLASSE II (7 PERNAS)</t>
  </si>
  <si>
    <t xml:space="preserve">CRUZETA POLIMÉRICA OU CONCRETO LEVE 2,0M </t>
  </si>
  <si>
    <t>MÃO FRANCESA 619MM</t>
  </si>
  <si>
    <t>ALÇA PRÉ FORMADA CABO DE ALUMINIO (25 A 50MM)</t>
  </si>
  <si>
    <t>MIOLO CHAVE PADRÃO RGE/CPFL</t>
  </si>
  <si>
    <t>ELO FUSIVEL 5H</t>
  </si>
  <si>
    <t>SUPORTE P/ TRANSFORMADOR EM POSTE CÔNICO</t>
  </si>
  <si>
    <t xml:space="preserve">                                                                                             Prefeitura Municipal de Entre Rios Do Sul                                                                            </t>
  </si>
  <si>
    <r>
      <t xml:space="preserve"> Endreço:  Rua São Paulo, s/nº             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CNPJ: 92.453.927/0001-03                      Telefone: 054 3544-1085</t>
    </r>
  </si>
  <si>
    <t xml:space="preserve">Lista de materiais para instalação de subestação 112,5 kVA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</si>
</sst>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/>
    </xf>
    <xf numFmtId="44" fontId="0" fillId="0" borderId="0" xfId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0" borderId="5" xfId="1" applyFont="1" applyBorder="1" applyAlignment="1">
      <alignment horizontal="center"/>
    </xf>
    <xf numFmtId="0" fontId="0" fillId="0" borderId="8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44" fontId="2" fillId="0" borderId="9" xfId="1" applyFont="1" applyBorder="1" applyAlignment="1">
      <alignment horizontal="center"/>
    </xf>
    <xf numFmtId="44" fontId="2" fillId="0" borderId="1" xfId="1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44" fontId="0" fillId="2" borderId="6" xfId="1" applyFont="1" applyFill="1" applyBorder="1" applyAlignment="1">
      <alignment horizontal="center"/>
    </xf>
    <xf numFmtId="44" fontId="0" fillId="2" borderId="5" xfId="1" applyFont="1" applyFill="1" applyBorder="1" applyAlignment="1">
      <alignment horizontal="center"/>
    </xf>
    <xf numFmtId="44" fontId="0" fillId="0" borderId="0" xfId="0" applyNumberFormat="1"/>
    <xf numFmtId="0" fontId="0" fillId="0" borderId="6" xfId="0" applyFill="1" applyBorder="1" applyAlignment="1">
      <alignment horizontal="center"/>
    </xf>
    <xf numFmtId="0" fontId="0" fillId="0" borderId="6" xfId="0" applyFill="1" applyBorder="1"/>
    <xf numFmtId="44" fontId="0" fillId="0" borderId="6" xfId="1" applyFont="1" applyFill="1" applyBorder="1" applyAlignment="1">
      <alignment horizontal="center"/>
    </xf>
    <xf numFmtId="44" fontId="0" fillId="0" borderId="5" xfId="1" applyFont="1" applyFill="1" applyBorder="1" applyAlignment="1">
      <alignment horizontal="center"/>
    </xf>
    <xf numFmtId="0" fontId="0" fillId="0" borderId="0" xfId="0" applyFill="1"/>
    <xf numFmtId="0" fontId="0" fillId="0" borderId="7" xfId="0" applyFill="1" applyBorder="1" applyAlignment="1">
      <alignment horizontal="center"/>
    </xf>
    <xf numFmtId="44" fontId="0" fillId="0" borderId="7" xfId="1" applyFon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164" fontId="0" fillId="0" borderId="7" xfId="0" applyNumberFormat="1" applyFill="1" applyBorder="1" applyAlignment="1">
      <alignment horizontal="center"/>
    </xf>
    <xf numFmtId="0" fontId="3" fillId="0" borderId="7" xfId="0" applyFont="1" applyFill="1" applyBorder="1"/>
    <xf numFmtId="164" fontId="4" fillId="0" borderId="6" xfId="0" applyNumberFormat="1" applyFont="1" applyBorder="1" applyAlignment="1">
      <alignment horizontal="center"/>
    </xf>
    <xf numFmtId="0" fontId="0" fillId="0" borderId="5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3"/>
  <sheetViews>
    <sheetView tabSelected="1" zoomScaleNormal="100" workbookViewId="0">
      <selection sqref="A1:F3"/>
    </sheetView>
  </sheetViews>
  <sheetFormatPr defaultRowHeight="15" x14ac:dyDescent="0.25"/>
  <cols>
    <col min="1" max="1" width="6.42578125" style="1" customWidth="1"/>
    <col min="2" max="2" width="64.140625" customWidth="1"/>
    <col min="3" max="3" width="9.140625" style="1"/>
    <col min="4" max="4" width="11.85546875" style="1" customWidth="1"/>
    <col min="5" max="5" width="14.5703125" style="3" customWidth="1"/>
    <col min="6" max="6" width="16.7109375" style="3" customWidth="1"/>
    <col min="8" max="8" width="9.140625" customWidth="1"/>
    <col min="9" max="9" width="13.140625" customWidth="1"/>
  </cols>
  <sheetData>
    <row r="1" spans="1:6" x14ac:dyDescent="0.25">
      <c r="A1" s="40" t="s">
        <v>49</v>
      </c>
      <c r="B1" s="40"/>
      <c r="C1" s="40"/>
      <c r="D1" s="40"/>
      <c r="E1" s="40"/>
      <c r="F1" s="40"/>
    </row>
    <row r="2" spans="1:6" x14ac:dyDescent="0.25">
      <c r="A2" s="41" t="s">
        <v>50</v>
      </c>
      <c r="B2" s="42"/>
      <c r="C2" s="42"/>
      <c r="D2" s="42"/>
      <c r="E2" s="42"/>
      <c r="F2" s="43"/>
    </row>
    <row r="3" spans="1:6" ht="15.75" thickBot="1" x14ac:dyDescent="0.3">
      <c r="A3" s="40" t="s">
        <v>51</v>
      </c>
      <c r="B3" s="40"/>
      <c r="C3" s="40"/>
      <c r="D3" s="40"/>
      <c r="E3" s="40"/>
      <c r="F3" s="40"/>
    </row>
    <row r="4" spans="1:6" ht="15.75" thickBot="1" x14ac:dyDescent="0.3">
      <c r="A4" s="2" t="s">
        <v>0</v>
      </c>
      <c r="B4" s="4" t="s">
        <v>1</v>
      </c>
      <c r="C4" s="5" t="s">
        <v>2</v>
      </c>
      <c r="D4" s="5" t="s">
        <v>3</v>
      </c>
      <c r="E4" s="14" t="s">
        <v>5</v>
      </c>
      <c r="F4" s="15" t="s">
        <v>4</v>
      </c>
    </row>
    <row r="5" spans="1:6" x14ac:dyDescent="0.25">
      <c r="A5" s="13">
        <v>1</v>
      </c>
      <c r="B5" s="11" t="s">
        <v>25</v>
      </c>
      <c r="C5" s="6" t="s">
        <v>7</v>
      </c>
      <c r="D5" s="29">
        <v>3</v>
      </c>
      <c r="E5" s="8"/>
      <c r="F5" s="8">
        <f>D5*E5</f>
        <v>0</v>
      </c>
    </row>
    <row r="6" spans="1:6" x14ac:dyDescent="0.25">
      <c r="A6" s="7">
        <v>2</v>
      </c>
      <c r="B6" s="12" t="s">
        <v>26</v>
      </c>
      <c r="C6" s="6" t="s">
        <v>7</v>
      </c>
      <c r="D6" s="30">
        <v>3</v>
      </c>
      <c r="E6" s="9"/>
      <c r="F6" s="10">
        <f t="shared" ref="F6:F42" si="0">D6*E6</f>
        <v>0</v>
      </c>
    </row>
    <row r="7" spans="1:6" x14ac:dyDescent="0.25">
      <c r="A7" s="7">
        <v>3</v>
      </c>
      <c r="B7" s="12" t="s">
        <v>27</v>
      </c>
      <c r="C7" s="6" t="s">
        <v>7</v>
      </c>
      <c r="D7" s="30">
        <v>5</v>
      </c>
      <c r="E7" s="9"/>
      <c r="F7" s="10">
        <f t="shared" si="0"/>
        <v>0</v>
      </c>
    </row>
    <row r="8" spans="1:6" x14ac:dyDescent="0.25">
      <c r="A8" s="7">
        <v>4</v>
      </c>
      <c r="B8" s="12" t="s">
        <v>28</v>
      </c>
      <c r="C8" s="6" t="s">
        <v>7</v>
      </c>
      <c r="D8" s="30">
        <v>4</v>
      </c>
      <c r="E8" s="9"/>
      <c r="F8" s="10">
        <f t="shared" si="0"/>
        <v>0</v>
      </c>
    </row>
    <row r="9" spans="1:6" x14ac:dyDescent="0.25">
      <c r="A9" s="7">
        <v>5</v>
      </c>
      <c r="B9" s="12" t="s">
        <v>29</v>
      </c>
      <c r="C9" s="7" t="s">
        <v>7</v>
      </c>
      <c r="D9" s="30">
        <v>1</v>
      </c>
      <c r="E9" s="9"/>
      <c r="F9" s="10">
        <f t="shared" si="0"/>
        <v>0</v>
      </c>
    </row>
    <row r="10" spans="1:6" x14ac:dyDescent="0.25">
      <c r="A10" s="6">
        <v>6</v>
      </c>
      <c r="B10" s="12" t="s">
        <v>21</v>
      </c>
      <c r="C10" s="6" t="s">
        <v>7</v>
      </c>
      <c r="D10" s="30">
        <v>1</v>
      </c>
      <c r="E10" s="9"/>
      <c r="F10" s="10">
        <f t="shared" ref="F10:F11" si="1">D10*E10</f>
        <v>0</v>
      </c>
    </row>
    <row r="11" spans="1:6" x14ac:dyDescent="0.25">
      <c r="A11" s="7">
        <v>7</v>
      </c>
      <c r="B11" s="36" t="s">
        <v>39</v>
      </c>
      <c r="C11" s="6" t="s">
        <v>7</v>
      </c>
      <c r="D11" s="30">
        <v>1</v>
      </c>
      <c r="E11" s="9"/>
      <c r="F11" s="10">
        <f t="shared" si="1"/>
        <v>0</v>
      </c>
    </row>
    <row r="12" spans="1:6" x14ac:dyDescent="0.25">
      <c r="A12" s="7">
        <v>8</v>
      </c>
      <c r="B12" s="12" t="s">
        <v>8</v>
      </c>
      <c r="C12" s="7" t="s">
        <v>7</v>
      </c>
      <c r="D12" s="35">
        <v>1</v>
      </c>
      <c r="E12" s="9"/>
      <c r="F12" s="10">
        <f t="shared" si="0"/>
        <v>0</v>
      </c>
    </row>
    <row r="13" spans="1:6" x14ac:dyDescent="0.25">
      <c r="A13" s="7">
        <v>9</v>
      </c>
      <c r="B13" s="12" t="s">
        <v>9</v>
      </c>
      <c r="C13" s="7" t="s">
        <v>6</v>
      </c>
      <c r="D13" s="35">
        <v>1</v>
      </c>
      <c r="E13" s="9"/>
      <c r="F13" s="10">
        <f t="shared" si="0"/>
        <v>0</v>
      </c>
    </row>
    <row r="14" spans="1:6" x14ac:dyDescent="0.25">
      <c r="A14" s="7">
        <v>10</v>
      </c>
      <c r="B14" s="12" t="s">
        <v>10</v>
      </c>
      <c r="C14" s="7" t="s">
        <v>6</v>
      </c>
      <c r="D14" s="35">
        <v>2</v>
      </c>
      <c r="E14" s="9"/>
      <c r="F14" s="10">
        <f t="shared" si="0"/>
        <v>0</v>
      </c>
    </row>
    <row r="15" spans="1:6" x14ac:dyDescent="0.25">
      <c r="A15" s="6">
        <v>11</v>
      </c>
      <c r="B15" s="12" t="s">
        <v>11</v>
      </c>
      <c r="C15" s="7" t="s">
        <v>7</v>
      </c>
      <c r="D15" s="35">
        <v>1</v>
      </c>
      <c r="E15" s="9"/>
      <c r="F15" s="10">
        <f t="shared" si="0"/>
        <v>0</v>
      </c>
    </row>
    <row r="16" spans="1:6" x14ac:dyDescent="0.25">
      <c r="A16" s="7">
        <v>12</v>
      </c>
      <c r="B16" s="12" t="s">
        <v>30</v>
      </c>
      <c r="C16" s="7" t="s">
        <v>12</v>
      </c>
      <c r="D16" s="30">
        <v>50</v>
      </c>
      <c r="E16" s="9"/>
      <c r="F16" s="10">
        <f t="shared" si="0"/>
        <v>0</v>
      </c>
    </row>
    <row r="17" spans="1:6" x14ac:dyDescent="0.25">
      <c r="A17" s="7">
        <v>13</v>
      </c>
      <c r="B17" s="12" t="s">
        <v>13</v>
      </c>
      <c r="C17" s="7" t="s">
        <v>7</v>
      </c>
      <c r="D17" s="30">
        <v>1</v>
      </c>
      <c r="E17" s="9"/>
      <c r="F17" s="10">
        <f t="shared" si="0"/>
        <v>0</v>
      </c>
    </row>
    <row r="18" spans="1:6" x14ac:dyDescent="0.25">
      <c r="A18" s="7">
        <v>14</v>
      </c>
      <c r="B18" s="12" t="s">
        <v>31</v>
      </c>
      <c r="C18" s="7" t="s">
        <v>7</v>
      </c>
      <c r="D18" s="30">
        <v>1</v>
      </c>
      <c r="E18" s="9"/>
      <c r="F18" s="10">
        <f t="shared" si="0"/>
        <v>0</v>
      </c>
    </row>
    <row r="19" spans="1:6" x14ac:dyDescent="0.25">
      <c r="A19" s="7">
        <v>15</v>
      </c>
      <c r="B19" s="12" t="s">
        <v>32</v>
      </c>
      <c r="C19" s="7" t="s">
        <v>7</v>
      </c>
      <c r="D19" s="30">
        <v>1</v>
      </c>
      <c r="E19" s="9"/>
      <c r="F19" s="10">
        <f t="shared" si="0"/>
        <v>0</v>
      </c>
    </row>
    <row r="20" spans="1:6" x14ac:dyDescent="0.25">
      <c r="A20" s="6">
        <v>16</v>
      </c>
      <c r="B20" s="12" t="s">
        <v>33</v>
      </c>
      <c r="C20" s="7" t="s">
        <v>7</v>
      </c>
      <c r="D20" s="30">
        <v>16</v>
      </c>
      <c r="E20" s="9"/>
      <c r="F20" s="10">
        <f t="shared" si="0"/>
        <v>0</v>
      </c>
    </row>
    <row r="21" spans="1:6" x14ac:dyDescent="0.25">
      <c r="A21" s="7">
        <v>17</v>
      </c>
      <c r="B21" s="12" t="s">
        <v>34</v>
      </c>
      <c r="C21" s="7" t="s">
        <v>7</v>
      </c>
      <c r="D21" s="30">
        <v>1</v>
      </c>
      <c r="E21" s="9"/>
      <c r="F21" s="10">
        <f t="shared" si="0"/>
        <v>0</v>
      </c>
    </row>
    <row r="22" spans="1:6" x14ac:dyDescent="0.25">
      <c r="A22" s="7">
        <v>18</v>
      </c>
      <c r="B22" s="12" t="s">
        <v>35</v>
      </c>
      <c r="C22" s="7" t="s">
        <v>7</v>
      </c>
      <c r="D22" s="30">
        <v>3</v>
      </c>
      <c r="E22" s="9"/>
      <c r="F22" s="10">
        <f t="shared" si="0"/>
        <v>0</v>
      </c>
    </row>
    <row r="23" spans="1:6" x14ac:dyDescent="0.25">
      <c r="A23" s="7">
        <v>19</v>
      </c>
      <c r="B23" s="12" t="s">
        <v>20</v>
      </c>
      <c r="C23" s="7" t="s">
        <v>12</v>
      </c>
      <c r="D23" s="30">
        <v>8</v>
      </c>
      <c r="E23" s="9"/>
      <c r="F23" s="10">
        <f t="shared" si="0"/>
        <v>0</v>
      </c>
    </row>
    <row r="24" spans="1:6" x14ac:dyDescent="0.25">
      <c r="A24" s="7">
        <v>20</v>
      </c>
      <c r="B24" s="12" t="s">
        <v>36</v>
      </c>
      <c r="C24" s="7" t="s">
        <v>7</v>
      </c>
      <c r="D24" s="30">
        <v>3</v>
      </c>
      <c r="E24" s="9"/>
      <c r="F24" s="10">
        <f t="shared" si="0"/>
        <v>0</v>
      </c>
    </row>
    <row r="25" spans="1:6" x14ac:dyDescent="0.25">
      <c r="A25" s="6">
        <v>21</v>
      </c>
      <c r="B25" s="12" t="s">
        <v>14</v>
      </c>
      <c r="C25" s="7" t="s">
        <v>7</v>
      </c>
      <c r="D25" s="30">
        <v>1</v>
      </c>
      <c r="E25" s="9"/>
      <c r="F25" s="10">
        <f t="shared" si="0"/>
        <v>0</v>
      </c>
    </row>
    <row r="26" spans="1:6" x14ac:dyDescent="0.25">
      <c r="A26" s="7">
        <v>22</v>
      </c>
      <c r="B26" s="12" t="s">
        <v>42</v>
      </c>
      <c r="C26" s="7" t="s">
        <v>12</v>
      </c>
      <c r="D26" s="30">
        <v>3</v>
      </c>
      <c r="E26" s="9"/>
      <c r="F26" s="10">
        <f t="shared" si="0"/>
        <v>0</v>
      </c>
    </row>
    <row r="27" spans="1:6" x14ac:dyDescent="0.25">
      <c r="A27" s="7">
        <v>23</v>
      </c>
      <c r="B27" s="12" t="s">
        <v>41</v>
      </c>
      <c r="C27" s="7" t="s">
        <v>12</v>
      </c>
      <c r="D27" s="30">
        <v>11</v>
      </c>
      <c r="E27" s="9"/>
      <c r="F27" s="10">
        <f t="shared" si="0"/>
        <v>0</v>
      </c>
    </row>
    <row r="28" spans="1:6" x14ac:dyDescent="0.25">
      <c r="A28" s="7">
        <v>24</v>
      </c>
      <c r="B28" s="12" t="s">
        <v>37</v>
      </c>
      <c r="C28" s="7" t="s">
        <v>12</v>
      </c>
      <c r="D28" s="30">
        <v>21</v>
      </c>
      <c r="E28" s="9"/>
      <c r="F28" s="10">
        <f t="shared" si="0"/>
        <v>0</v>
      </c>
    </row>
    <row r="29" spans="1:6" x14ac:dyDescent="0.25">
      <c r="A29" s="7">
        <v>25</v>
      </c>
      <c r="B29" s="12" t="s">
        <v>44</v>
      </c>
      <c r="C29" s="7" t="s">
        <v>7</v>
      </c>
      <c r="D29" s="30">
        <v>2</v>
      </c>
      <c r="E29" s="9"/>
      <c r="F29" s="10">
        <f t="shared" si="0"/>
        <v>0</v>
      </c>
    </row>
    <row r="30" spans="1:6" x14ac:dyDescent="0.25">
      <c r="A30" s="6">
        <v>26</v>
      </c>
      <c r="B30" s="12" t="s">
        <v>24</v>
      </c>
      <c r="C30" s="7" t="s">
        <v>7</v>
      </c>
      <c r="D30" s="30">
        <v>2</v>
      </c>
      <c r="E30" s="9"/>
      <c r="F30" s="10">
        <f t="shared" si="0"/>
        <v>0</v>
      </c>
    </row>
    <row r="31" spans="1:6" x14ac:dyDescent="0.25">
      <c r="A31" s="7">
        <v>27</v>
      </c>
      <c r="B31" s="12" t="s">
        <v>43</v>
      </c>
      <c r="C31" s="7" t="s">
        <v>7</v>
      </c>
      <c r="D31" s="30">
        <v>4</v>
      </c>
      <c r="E31" s="9"/>
      <c r="F31" s="10">
        <f t="shared" si="0"/>
        <v>0</v>
      </c>
    </row>
    <row r="32" spans="1:6" s="26" customFormat="1" x14ac:dyDescent="0.25">
      <c r="A32" s="7">
        <v>28</v>
      </c>
      <c r="B32" s="12" t="s">
        <v>23</v>
      </c>
      <c r="C32" s="7" t="s">
        <v>7</v>
      </c>
      <c r="D32" s="30">
        <v>3</v>
      </c>
      <c r="E32" s="9"/>
      <c r="F32" s="10">
        <f t="shared" si="0"/>
        <v>0</v>
      </c>
    </row>
    <row r="33" spans="1:9" x14ac:dyDescent="0.25">
      <c r="A33" s="7">
        <v>29</v>
      </c>
      <c r="B33" s="12" t="s">
        <v>22</v>
      </c>
      <c r="C33" s="7" t="s">
        <v>7</v>
      </c>
      <c r="D33" s="30">
        <v>3</v>
      </c>
      <c r="E33" s="9"/>
      <c r="F33" s="10">
        <f t="shared" si="0"/>
        <v>0</v>
      </c>
      <c r="I33" s="21"/>
    </row>
    <row r="34" spans="1:9" x14ac:dyDescent="0.25">
      <c r="A34" s="7">
        <v>30</v>
      </c>
      <c r="B34" s="12" t="s">
        <v>15</v>
      </c>
      <c r="C34" s="7" t="s">
        <v>7</v>
      </c>
      <c r="D34" s="30">
        <v>3</v>
      </c>
      <c r="E34" s="9"/>
      <c r="F34" s="10">
        <f t="shared" si="0"/>
        <v>0</v>
      </c>
    </row>
    <row r="35" spans="1:9" x14ac:dyDescent="0.25">
      <c r="A35" s="6">
        <v>31</v>
      </c>
      <c r="B35" s="23" t="s">
        <v>45</v>
      </c>
      <c r="C35" s="22" t="s">
        <v>7</v>
      </c>
      <c r="D35" s="31">
        <v>3</v>
      </c>
      <c r="E35" s="24"/>
      <c r="F35" s="25">
        <f t="shared" si="0"/>
        <v>0</v>
      </c>
    </row>
    <row r="36" spans="1:9" x14ac:dyDescent="0.25">
      <c r="A36" s="7">
        <v>32</v>
      </c>
      <c r="B36" s="17" t="s">
        <v>48</v>
      </c>
      <c r="C36" s="18" t="s">
        <v>7</v>
      </c>
      <c r="D36" s="32">
        <v>2</v>
      </c>
      <c r="E36" s="19"/>
      <c r="F36" s="20">
        <f t="shared" si="0"/>
        <v>0</v>
      </c>
    </row>
    <row r="37" spans="1:9" x14ac:dyDescent="0.25">
      <c r="A37" s="7">
        <v>33</v>
      </c>
      <c r="B37" s="17" t="s">
        <v>40</v>
      </c>
      <c r="C37" s="18" t="s">
        <v>7</v>
      </c>
      <c r="D37" s="32">
        <v>1</v>
      </c>
      <c r="E37" s="19"/>
      <c r="F37" s="19">
        <f t="shared" si="0"/>
        <v>0</v>
      </c>
    </row>
    <row r="38" spans="1:9" x14ac:dyDescent="0.25">
      <c r="A38" s="7">
        <v>34</v>
      </c>
      <c r="B38" s="17" t="s">
        <v>46</v>
      </c>
      <c r="C38" s="18" t="s">
        <v>7</v>
      </c>
      <c r="D38" s="32">
        <v>2</v>
      </c>
      <c r="E38" s="19"/>
      <c r="F38" s="19">
        <f t="shared" si="0"/>
        <v>0</v>
      </c>
    </row>
    <row r="39" spans="1:9" x14ac:dyDescent="0.25">
      <c r="A39" s="7">
        <v>35</v>
      </c>
      <c r="B39" s="17" t="s">
        <v>38</v>
      </c>
      <c r="C39" s="18" t="s">
        <v>7</v>
      </c>
      <c r="D39" s="32">
        <v>1</v>
      </c>
      <c r="E39" s="19"/>
      <c r="F39" s="19">
        <f t="shared" si="0"/>
        <v>0</v>
      </c>
    </row>
    <row r="40" spans="1:9" x14ac:dyDescent="0.25">
      <c r="A40" s="6">
        <v>36</v>
      </c>
      <c r="B40" s="17" t="s">
        <v>47</v>
      </c>
      <c r="C40" s="18" t="s">
        <v>7</v>
      </c>
      <c r="D40" s="32">
        <v>3</v>
      </c>
      <c r="E40" s="19"/>
      <c r="F40" s="19">
        <f t="shared" si="0"/>
        <v>0</v>
      </c>
    </row>
    <row r="41" spans="1:9" ht="15.75" thickBot="1" x14ac:dyDescent="0.3">
      <c r="A41" s="6">
        <v>37</v>
      </c>
      <c r="B41" s="17" t="s">
        <v>16</v>
      </c>
      <c r="C41" s="18" t="s">
        <v>7</v>
      </c>
      <c r="D41" s="32">
        <v>1</v>
      </c>
      <c r="E41" s="19"/>
      <c r="F41" s="19">
        <f t="shared" si="0"/>
        <v>0</v>
      </c>
    </row>
    <row r="42" spans="1:9" ht="15.75" thickBot="1" x14ac:dyDescent="0.3">
      <c r="A42" s="13"/>
      <c r="B42" s="34" t="s">
        <v>17</v>
      </c>
      <c r="C42" s="27" t="s">
        <v>18</v>
      </c>
      <c r="D42" s="33">
        <v>1</v>
      </c>
      <c r="E42" s="28"/>
      <c r="F42" s="28">
        <f t="shared" si="0"/>
        <v>0</v>
      </c>
    </row>
    <row r="43" spans="1:9" x14ac:dyDescent="0.25">
      <c r="A43" s="37" t="s">
        <v>19</v>
      </c>
      <c r="B43" s="38"/>
      <c r="C43" s="38"/>
      <c r="D43" s="38"/>
      <c r="E43" s="39"/>
      <c r="F43" s="16">
        <f>SUM(F5:F42)</f>
        <v>0</v>
      </c>
    </row>
  </sheetData>
  <mergeCells count="4">
    <mergeCell ref="A43:E43"/>
    <mergeCell ref="A1:F1"/>
    <mergeCell ref="A2:F2"/>
    <mergeCell ref="A3:F3"/>
  </mergeCells>
  <phoneticPr fontId="5" type="noConversion"/>
  <pageMargins left="0.511811024" right="0.511811024" top="0.78740157499999996" bottom="0.78740157499999996" header="0.31496062000000002" footer="0.31496062000000002"/>
  <pageSetup paperSize="9" scale="75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User</cp:lastModifiedBy>
  <cp:lastPrinted>2022-03-25T12:28:14Z</cp:lastPrinted>
  <dcterms:created xsi:type="dcterms:W3CDTF">2017-01-30T13:31:37Z</dcterms:created>
  <dcterms:modified xsi:type="dcterms:W3CDTF">2022-03-25T12:35:30Z</dcterms:modified>
</cp:coreProperties>
</file>